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bela\Sales Studies\"/>
    </mc:Choice>
  </mc:AlternateContent>
  <xr:revisionPtr revIDLastSave="0" documentId="13_ncr:1_{975DEA90-F580-45D1-AA69-2414CF8BBDB1}" xr6:coauthVersionLast="47" xr6:coauthVersionMax="47" xr10:uidLastSave="{00000000-0000-0000-0000-000000000000}"/>
  <bookViews>
    <workbookView xWindow="-120" yWindow="-120" windowWidth="24240" windowHeight="13140" xr2:uid="{FA64B119-BFD8-4EF7-9409-CC4B75B061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F23" i="1" l="1"/>
</calcChain>
</file>

<file path=xl/sharedStrings.xml><?xml version="1.0" encoding="utf-8"?>
<sst xmlns="http://schemas.openxmlformats.org/spreadsheetml/2006/main" count="54" uniqueCount="50">
  <si>
    <t>PARCEL</t>
  </si>
  <si>
    <t>SALE DATE</t>
  </si>
  <si>
    <t>SALE PRICE</t>
  </si>
  <si>
    <t>PRICE       PER ACRE</t>
  </si>
  <si>
    <t>ROAD</t>
  </si>
  <si>
    <t>ACREAGE</t>
  </si>
  <si>
    <t>014-015-000-0600-00</t>
  </si>
  <si>
    <t>Ringle</t>
  </si>
  <si>
    <t>008-004-000-0700-07</t>
  </si>
  <si>
    <t>Hurds Corner</t>
  </si>
  <si>
    <t>001-024-003-10</t>
  </si>
  <si>
    <t>Tubspring</t>
  </si>
  <si>
    <t>005-012-004-00</t>
  </si>
  <si>
    <t>Brooks</t>
  </si>
  <si>
    <t>006-010-008-40</t>
  </si>
  <si>
    <t>Falkenbury</t>
  </si>
  <si>
    <t>200-017-400-060-00</t>
  </si>
  <si>
    <t>Bulgrien</t>
  </si>
  <si>
    <t>005-021-007-95</t>
  </si>
  <si>
    <t>Van Dyke</t>
  </si>
  <si>
    <t>010-003-027-00</t>
  </si>
  <si>
    <t>Pratt</t>
  </si>
  <si>
    <t>010-003-030-10</t>
  </si>
  <si>
    <t>011-010-006-00</t>
  </si>
  <si>
    <t>N Doran</t>
  </si>
  <si>
    <t>017-012-013-00</t>
  </si>
  <si>
    <t>McKeen Lake</t>
  </si>
  <si>
    <t>*There was only one sale in Arbela Township. Used sales from surrounding townships.</t>
  </si>
  <si>
    <t>**Conclusion: Use the following rates:</t>
  </si>
  <si>
    <t>Tillable 1-3</t>
  </si>
  <si>
    <t>Tillable 4-6</t>
  </si>
  <si>
    <t>Tillable 7-9</t>
  </si>
  <si>
    <t>Tillable 10-12</t>
  </si>
  <si>
    <t>Woods/Pasture</t>
  </si>
  <si>
    <t>Untillable</t>
  </si>
  <si>
    <t>Wet/Ponds</t>
  </si>
  <si>
    <t>Homesite</t>
  </si>
  <si>
    <t>Vassar</t>
  </si>
  <si>
    <t>003-024-400-0100-00</t>
  </si>
  <si>
    <t>003-036-100-0150-00</t>
  </si>
  <si>
    <t>016-013-000-0500-02</t>
  </si>
  <si>
    <t>White Creek</t>
  </si>
  <si>
    <t>001-004-000-1500-00</t>
  </si>
  <si>
    <t>Thomas</t>
  </si>
  <si>
    <t>012-007-000-0100-00</t>
  </si>
  <si>
    <t>Dutcher</t>
  </si>
  <si>
    <t>015-036-000-2000-04</t>
  </si>
  <si>
    <t>005-016-000-2200-02</t>
  </si>
  <si>
    <t>019-027-000-1800-00</t>
  </si>
  <si>
    <t>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</si>
</sst>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164" fontId="3" fillId="0" borderId="0" xfId="1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1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 wrapText="1"/>
    </xf>
    <xf numFmtId="165" fontId="0" fillId="0" borderId="0" xfId="2" applyNumberFormat="1" applyFont="1" applyAlignment="1">
      <alignment horizontal="right"/>
    </xf>
    <xf numFmtId="14" fontId="0" fillId="0" borderId="0" xfId="1" applyNumberFormat="1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30E7-5971-4987-A02C-3A55E4F865F5}">
  <dimension ref="A1:I68"/>
  <sheetViews>
    <sheetView tabSelected="1" view="pageLayout" zoomScaleNormal="100" workbookViewId="0">
      <selection activeCell="A14" sqref="A14:XFD14"/>
    </sheetView>
  </sheetViews>
  <sheetFormatPr defaultRowHeight="15" x14ac:dyDescent="0.25"/>
  <cols>
    <col min="1" max="1" width="24.7109375" style="2" customWidth="1"/>
    <col min="2" max="2" width="12.85546875" style="2" customWidth="1"/>
    <col min="3" max="3" width="11.140625" style="2" customWidth="1"/>
    <col min="4" max="4" width="12.7109375" style="6" customWidth="1"/>
    <col min="5" max="5" width="10.85546875" style="2" customWidth="1"/>
    <col min="6" max="6" width="11.28515625" style="6" customWidth="1"/>
    <col min="7" max="7" width="7.85546875" style="1" customWidth="1"/>
    <col min="8" max="8" width="6.5703125" style="1" customWidth="1"/>
    <col min="9" max="9" width="9" style="4" customWidth="1"/>
  </cols>
  <sheetData>
    <row r="1" spans="1:9" ht="30" x14ac:dyDescent="0.25">
      <c r="A1" s="2" t="s">
        <v>0</v>
      </c>
      <c r="B1" s="2" t="s">
        <v>4</v>
      </c>
      <c r="C1" s="2" t="s">
        <v>1</v>
      </c>
      <c r="D1" s="6" t="s">
        <v>2</v>
      </c>
      <c r="E1" s="2" t="s">
        <v>5</v>
      </c>
      <c r="F1" s="7" t="s">
        <v>3</v>
      </c>
    </row>
    <row r="2" spans="1:9" x14ac:dyDescent="0.25">
      <c r="A2" s="1" t="s">
        <v>10</v>
      </c>
      <c r="B2" s="1" t="s">
        <v>11</v>
      </c>
      <c r="C2" s="3">
        <v>44641</v>
      </c>
      <c r="D2" s="4">
        <v>399114</v>
      </c>
      <c r="E2" s="1">
        <v>73.91</v>
      </c>
      <c r="F2" s="17">
        <v>5400</v>
      </c>
    </row>
    <row r="3" spans="1:9" x14ac:dyDescent="0.25">
      <c r="A3" s="1" t="s">
        <v>6</v>
      </c>
      <c r="B3" s="1" t="s">
        <v>7</v>
      </c>
      <c r="C3" s="3">
        <v>44640</v>
      </c>
      <c r="D3" s="4">
        <v>185000</v>
      </c>
      <c r="E3" s="1">
        <v>34.94</v>
      </c>
      <c r="F3" s="17">
        <v>5295</v>
      </c>
    </row>
    <row r="4" spans="1:9" x14ac:dyDescent="0.25">
      <c r="A4" s="1" t="s">
        <v>18</v>
      </c>
      <c r="B4" s="1" t="s">
        <v>19</v>
      </c>
      <c r="C4" s="3">
        <v>44608</v>
      </c>
      <c r="D4" s="4">
        <v>61500</v>
      </c>
      <c r="E4" s="1">
        <v>10.02</v>
      </c>
      <c r="F4" s="17">
        <v>6138</v>
      </c>
    </row>
    <row r="5" spans="1:9" x14ac:dyDescent="0.25">
      <c r="A5" s="1" t="s">
        <v>16</v>
      </c>
      <c r="B5" s="1" t="s">
        <v>17</v>
      </c>
      <c r="C5" s="3">
        <v>44552</v>
      </c>
      <c r="D5" s="4">
        <v>187200</v>
      </c>
      <c r="E5" s="1">
        <v>36.368000000000002</v>
      </c>
      <c r="F5" s="17">
        <v>5147</v>
      </c>
    </row>
    <row r="6" spans="1:9" x14ac:dyDescent="0.25">
      <c r="A6" s="1" t="s">
        <v>25</v>
      </c>
      <c r="B6" s="1" t="s">
        <v>26</v>
      </c>
      <c r="C6" s="3">
        <v>44510</v>
      </c>
      <c r="D6" s="4">
        <v>451000</v>
      </c>
      <c r="E6" s="5">
        <v>80</v>
      </c>
      <c r="F6" s="17">
        <v>5638</v>
      </c>
    </row>
    <row r="7" spans="1:9" x14ac:dyDescent="0.25">
      <c r="A7" s="1" t="s">
        <v>47</v>
      </c>
      <c r="B7" s="1" t="s">
        <v>9</v>
      </c>
      <c r="C7" s="3">
        <v>44953</v>
      </c>
      <c r="D7" s="4">
        <v>123487</v>
      </c>
      <c r="E7" s="5">
        <v>18.07</v>
      </c>
      <c r="F7" s="17">
        <v>6833</v>
      </c>
    </row>
    <row r="8" spans="1:9" x14ac:dyDescent="0.25">
      <c r="A8" s="1" t="s">
        <v>8</v>
      </c>
      <c r="B8" s="1" t="s">
        <v>9</v>
      </c>
      <c r="C8" s="3">
        <v>44456</v>
      </c>
      <c r="D8" s="4">
        <v>160000</v>
      </c>
      <c r="E8" s="5">
        <v>28.21</v>
      </c>
      <c r="F8" s="4">
        <v>5672</v>
      </c>
    </row>
    <row r="9" spans="1:9" x14ac:dyDescent="0.25">
      <c r="A9" s="1" t="s">
        <v>20</v>
      </c>
      <c r="B9" s="1" t="s">
        <v>21</v>
      </c>
      <c r="C9" s="3">
        <v>44455</v>
      </c>
      <c r="D9" s="4">
        <v>200000</v>
      </c>
      <c r="E9" s="5">
        <v>33.08</v>
      </c>
      <c r="F9" s="4">
        <v>6046</v>
      </c>
    </row>
    <row r="10" spans="1:9" x14ac:dyDescent="0.25">
      <c r="A10" s="1" t="s">
        <v>22</v>
      </c>
      <c r="B10" s="1" t="s">
        <v>21</v>
      </c>
      <c r="C10" s="3">
        <v>44442</v>
      </c>
      <c r="D10" s="4">
        <v>185020</v>
      </c>
      <c r="E10" s="5">
        <v>31.59</v>
      </c>
      <c r="F10" s="4">
        <v>5857</v>
      </c>
    </row>
    <row r="11" spans="1:9" x14ac:dyDescent="0.25">
      <c r="A11" s="1" t="s">
        <v>23</v>
      </c>
      <c r="B11" s="1" t="s">
        <v>24</v>
      </c>
      <c r="C11" s="3">
        <v>44405</v>
      </c>
      <c r="D11" s="4">
        <v>385000</v>
      </c>
      <c r="E11" s="5">
        <v>60</v>
      </c>
      <c r="F11" s="4">
        <v>6417</v>
      </c>
    </row>
    <row r="12" spans="1:9" x14ac:dyDescent="0.25">
      <c r="A12" s="1" t="s">
        <v>12</v>
      </c>
      <c r="B12" s="1" t="s">
        <v>13</v>
      </c>
      <c r="C12" s="3">
        <v>44372</v>
      </c>
      <c r="D12" s="4">
        <v>416000</v>
      </c>
      <c r="E12" s="5">
        <v>79.959999999999994</v>
      </c>
      <c r="F12" s="4">
        <v>5203</v>
      </c>
    </row>
    <row r="13" spans="1:9" x14ac:dyDescent="0.25">
      <c r="A13" s="1" t="s">
        <v>14</v>
      </c>
      <c r="B13" s="1" t="s">
        <v>15</v>
      </c>
      <c r="C13" s="3">
        <v>44355</v>
      </c>
      <c r="D13" s="4">
        <v>130000</v>
      </c>
      <c r="E13" s="5">
        <v>26.03</v>
      </c>
      <c r="F13" s="4">
        <v>4994</v>
      </c>
    </row>
    <row r="14" spans="1:9" x14ac:dyDescent="0.25">
      <c r="A14" s="1" t="s">
        <v>48</v>
      </c>
      <c r="B14" s="1" t="s">
        <v>49</v>
      </c>
      <c r="C14" s="3">
        <v>44971</v>
      </c>
      <c r="D14" s="4">
        <v>803954</v>
      </c>
      <c r="E14" s="5">
        <v>113.65</v>
      </c>
      <c r="F14" s="4">
        <v>7073</v>
      </c>
    </row>
    <row r="15" spans="1:9" x14ac:dyDescent="0.25">
      <c r="A15" s="1" t="s">
        <v>38</v>
      </c>
      <c r="B15" s="1" t="s">
        <v>37</v>
      </c>
      <c r="C15" s="19">
        <v>44529</v>
      </c>
      <c r="D15" s="4">
        <v>172500</v>
      </c>
      <c r="E15" s="5">
        <v>30</v>
      </c>
      <c r="F15" s="4">
        <v>5750</v>
      </c>
      <c r="G15"/>
      <c r="H15"/>
      <c r="I15"/>
    </row>
    <row r="16" spans="1:9" x14ac:dyDescent="0.25">
      <c r="A16" s="1" t="s">
        <v>39</v>
      </c>
      <c r="B16" s="1" t="s">
        <v>37</v>
      </c>
      <c r="C16" s="19">
        <v>44510</v>
      </c>
      <c r="D16" s="4">
        <v>150000</v>
      </c>
      <c r="E16" s="5">
        <v>30</v>
      </c>
      <c r="F16" s="4">
        <v>5000</v>
      </c>
      <c r="G16"/>
      <c r="H16"/>
      <c r="I16"/>
    </row>
    <row r="17" spans="1:9" x14ac:dyDescent="0.25">
      <c r="A17" s="1" t="s">
        <v>40</v>
      </c>
      <c r="B17" s="1" t="s">
        <v>41</v>
      </c>
      <c r="C17" s="19">
        <v>44536</v>
      </c>
      <c r="D17" s="4">
        <v>355849</v>
      </c>
      <c r="E17" s="5">
        <v>65.38</v>
      </c>
      <c r="F17" s="4">
        <v>5442</v>
      </c>
      <c r="G17"/>
      <c r="H17"/>
      <c r="I17"/>
    </row>
    <row r="18" spans="1:9" x14ac:dyDescent="0.25">
      <c r="A18" s="1" t="s">
        <v>42</v>
      </c>
      <c r="B18" s="1" t="s">
        <v>43</v>
      </c>
      <c r="C18" s="19">
        <v>45013</v>
      </c>
      <c r="D18" s="4">
        <v>322000</v>
      </c>
      <c r="E18" s="5">
        <v>57.49</v>
      </c>
      <c r="F18" s="4">
        <v>5600</v>
      </c>
      <c r="G18"/>
      <c r="H18"/>
      <c r="I18"/>
    </row>
    <row r="19" spans="1:9" x14ac:dyDescent="0.25">
      <c r="A19" s="1" t="s">
        <v>44</v>
      </c>
      <c r="B19" s="1" t="s">
        <v>45</v>
      </c>
      <c r="C19" s="19">
        <v>44474</v>
      </c>
      <c r="D19" s="4">
        <v>193000</v>
      </c>
      <c r="E19" s="5">
        <v>31.62</v>
      </c>
      <c r="F19" s="4">
        <v>6103</v>
      </c>
      <c r="G19"/>
      <c r="H19"/>
      <c r="I19"/>
    </row>
    <row r="20" spans="1:9" ht="17.25" x14ac:dyDescent="0.4">
      <c r="A20" s="1" t="s">
        <v>46</v>
      </c>
      <c r="B20" s="1" t="s">
        <v>41</v>
      </c>
      <c r="C20" s="19">
        <v>44427</v>
      </c>
      <c r="D20" s="8">
        <v>140228</v>
      </c>
      <c r="E20" s="20">
        <v>22.3</v>
      </c>
      <c r="F20" s="8">
        <v>6288</v>
      </c>
      <c r="G20"/>
      <c r="H20"/>
      <c r="I20"/>
    </row>
    <row r="21" spans="1:9" x14ac:dyDescent="0.25">
      <c r="A21" s="1"/>
      <c r="B21" s="1"/>
      <c r="C21" s="19"/>
      <c r="D21"/>
      <c r="E21"/>
      <c r="F21"/>
      <c r="G21"/>
      <c r="H21"/>
      <c r="I21"/>
    </row>
    <row r="22" spans="1:9" x14ac:dyDescent="0.25">
      <c r="A22" s="1"/>
      <c r="B22" s="1"/>
      <c r="C22" s="3"/>
      <c r="D22" s="11"/>
      <c r="E22" s="13"/>
      <c r="F22" s="11"/>
    </row>
    <row r="23" spans="1:9" x14ac:dyDescent="0.25">
      <c r="A23" s="1"/>
      <c r="B23" s="1"/>
      <c r="C23" s="3"/>
      <c r="D23" s="11">
        <f>SUM(D3:D22)</f>
        <v>4621738</v>
      </c>
      <c r="E23" s="12">
        <f>SUM(E3:E22)</f>
        <v>788.70799999999986</v>
      </c>
      <c r="F23" s="11">
        <f>D23/E23</f>
        <v>5859.8847735790696</v>
      </c>
    </row>
    <row r="24" spans="1:9" x14ac:dyDescent="0.25">
      <c r="A24" s="1"/>
      <c r="B24" s="1"/>
      <c r="C24" s="3"/>
      <c r="D24" s="11"/>
      <c r="E24" s="12"/>
      <c r="F24" s="11"/>
    </row>
    <row r="25" spans="1:9" x14ac:dyDescent="0.25">
      <c r="A25" s="14" t="s">
        <v>27</v>
      </c>
      <c r="B25" s="1"/>
      <c r="C25" s="3"/>
      <c r="D25" s="11"/>
      <c r="E25" s="12"/>
      <c r="F25" s="11"/>
    </row>
    <row r="26" spans="1:9" x14ac:dyDescent="0.25">
      <c r="A26" s="14" t="s">
        <v>28</v>
      </c>
      <c r="B26" s="1"/>
      <c r="C26" s="3"/>
      <c r="D26" s="11"/>
      <c r="E26" s="12"/>
      <c r="F26" s="11"/>
    </row>
    <row r="27" spans="1:9" x14ac:dyDescent="0.25">
      <c r="A27" s="15" t="s">
        <v>29</v>
      </c>
      <c r="B27" s="16">
        <v>5306</v>
      </c>
      <c r="C27" s="1"/>
      <c r="D27" s="15"/>
      <c r="E27" s="16"/>
      <c r="F27" s="11"/>
    </row>
    <row r="28" spans="1:9" ht="17.25" x14ac:dyDescent="0.4">
      <c r="A28" s="15" t="s">
        <v>30</v>
      </c>
      <c r="B28" s="16">
        <v>4506</v>
      </c>
      <c r="C28" s="1"/>
      <c r="D28" s="15"/>
      <c r="E28" s="16"/>
      <c r="F28" s="8"/>
    </row>
    <row r="29" spans="1:9" x14ac:dyDescent="0.25">
      <c r="A29" s="15" t="s">
        <v>31</v>
      </c>
      <c r="B29" s="16">
        <v>3806</v>
      </c>
      <c r="C29" s="3"/>
      <c r="D29" s="15"/>
      <c r="E29" s="16"/>
    </row>
    <row r="30" spans="1:9" x14ac:dyDescent="0.25">
      <c r="A30" s="15" t="s">
        <v>32</v>
      </c>
      <c r="B30" s="16">
        <v>3206</v>
      </c>
      <c r="C30" s="3"/>
      <c r="D30" s="15"/>
      <c r="E30" s="16"/>
      <c r="F30" s="11"/>
    </row>
    <row r="31" spans="1:9" x14ac:dyDescent="0.25">
      <c r="A31" s="15" t="s">
        <v>33</v>
      </c>
      <c r="B31" s="16">
        <v>3000</v>
      </c>
      <c r="C31" s="3"/>
      <c r="D31" s="15"/>
      <c r="E31" s="16"/>
      <c r="F31" s="11"/>
    </row>
    <row r="32" spans="1:9" x14ac:dyDescent="0.25">
      <c r="A32" s="15" t="s">
        <v>34</v>
      </c>
      <c r="B32" s="16">
        <v>3000</v>
      </c>
      <c r="C32" s="3"/>
      <c r="D32" s="1"/>
      <c r="E32" s="16"/>
      <c r="F32" s="11"/>
    </row>
    <row r="33" spans="1:6" x14ac:dyDescent="0.25">
      <c r="A33" s="15" t="s">
        <v>35</v>
      </c>
      <c r="B33" s="16">
        <v>3000</v>
      </c>
      <c r="C33" s="3"/>
      <c r="D33" s="1"/>
      <c r="E33" s="16"/>
      <c r="F33" s="11"/>
    </row>
    <row r="34" spans="1:6" x14ac:dyDescent="0.25">
      <c r="A34" s="1" t="s">
        <v>36</v>
      </c>
      <c r="B34" s="18">
        <v>3000</v>
      </c>
      <c r="C34" s="3"/>
      <c r="D34" s="4"/>
      <c r="E34" s="5"/>
      <c r="F34" s="11"/>
    </row>
    <row r="35" spans="1:6" x14ac:dyDescent="0.25">
      <c r="C35" s="3"/>
      <c r="D35" s="4"/>
      <c r="E35" s="5"/>
      <c r="F35" s="11"/>
    </row>
    <row r="36" spans="1:6" x14ac:dyDescent="0.25">
      <c r="C36" s="3"/>
      <c r="D36" s="4"/>
      <c r="E36" s="5"/>
      <c r="F36" s="11"/>
    </row>
    <row r="37" spans="1:6" x14ac:dyDescent="0.25">
      <c r="C37" s="3"/>
      <c r="D37" s="4"/>
      <c r="E37" s="5"/>
      <c r="F37" s="4"/>
    </row>
    <row r="38" spans="1:6" ht="17.25" x14ac:dyDescent="0.4">
      <c r="C38" s="3"/>
      <c r="D38" s="8"/>
      <c r="E38" s="9"/>
      <c r="F38" s="4"/>
    </row>
    <row r="39" spans="1:6" x14ac:dyDescent="0.25">
      <c r="C39" s="1"/>
      <c r="D39" s="4"/>
      <c r="E39" s="1"/>
      <c r="F39" s="4"/>
    </row>
    <row r="40" spans="1:6" x14ac:dyDescent="0.25">
      <c r="C40" s="1"/>
      <c r="D40" s="4"/>
      <c r="E40" s="1"/>
      <c r="F40" s="4"/>
    </row>
    <row r="41" spans="1:6" x14ac:dyDescent="0.25">
      <c r="A41" s="1"/>
      <c r="B41" s="16"/>
      <c r="F41" s="4"/>
    </row>
    <row r="42" spans="1:6" x14ac:dyDescent="0.25">
      <c r="A42" s="1"/>
      <c r="B42" s="16"/>
      <c r="F42" s="4"/>
    </row>
    <row r="43" spans="1:6" ht="17.25" x14ac:dyDescent="0.4">
      <c r="A43" s="1"/>
      <c r="B43" s="16"/>
      <c r="F43" s="8"/>
    </row>
    <row r="44" spans="1:6" x14ac:dyDescent="0.25">
      <c r="A44" s="1"/>
      <c r="B44" s="16"/>
      <c r="F44" s="4"/>
    </row>
    <row r="45" spans="1:6" x14ac:dyDescent="0.25">
      <c r="F45" s="4"/>
    </row>
    <row r="46" spans="1:6" x14ac:dyDescent="0.25">
      <c r="C46" s="3"/>
      <c r="D46" s="4"/>
      <c r="E46" s="5"/>
      <c r="F46" s="4"/>
    </row>
    <row r="47" spans="1:6" x14ac:dyDescent="0.25">
      <c r="C47" s="3"/>
      <c r="D47" s="4"/>
      <c r="E47" s="5"/>
      <c r="F47" s="4"/>
    </row>
    <row r="48" spans="1:6" x14ac:dyDescent="0.25">
      <c r="C48" s="3"/>
      <c r="D48" s="4"/>
      <c r="E48" s="5"/>
      <c r="F48" s="4"/>
    </row>
    <row r="49" spans="1:6" x14ac:dyDescent="0.25">
      <c r="C49" s="3"/>
      <c r="D49" s="4"/>
      <c r="E49" s="1"/>
      <c r="F49" s="4"/>
    </row>
    <row r="50" spans="1:6" x14ac:dyDescent="0.25">
      <c r="A50" s="1"/>
      <c r="B50" s="1"/>
      <c r="C50" s="3"/>
      <c r="D50" s="4"/>
      <c r="E50" s="5"/>
      <c r="F50" s="4"/>
    </row>
    <row r="51" spans="1:6" ht="17.25" x14ac:dyDescent="0.4">
      <c r="A51" s="1"/>
      <c r="B51" s="1"/>
      <c r="C51" s="3"/>
      <c r="D51" s="8"/>
      <c r="E51" s="10"/>
      <c r="F51" s="8"/>
    </row>
    <row r="52" spans="1:6" x14ac:dyDescent="0.25">
      <c r="A52" s="1"/>
      <c r="B52" s="1"/>
      <c r="C52" s="1"/>
      <c r="D52" s="4"/>
      <c r="E52" s="5"/>
      <c r="F52" s="4"/>
    </row>
    <row r="53" spans="1:6" x14ac:dyDescent="0.25">
      <c r="A53" s="1"/>
      <c r="B53" s="1"/>
      <c r="C53" s="1"/>
      <c r="D53" s="4"/>
      <c r="E53" s="1"/>
      <c r="F53" s="4"/>
    </row>
    <row r="54" spans="1:6" x14ac:dyDescent="0.25">
      <c r="A54" s="1"/>
      <c r="B54" s="1"/>
      <c r="C54" s="3"/>
      <c r="D54" s="4"/>
      <c r="E54" s="1"/>
      <c r="F54" s="4"/>
    </row>
    <row r="55" spans="1:6" x14ac:dyDescent="0.25">
      <c r="A55" s="1"/>
      <c r="B55" s="1"/>
      <c r="C55" s="3"/>
      <c r="D55" s="4"/>
      <c r="E55" s="5"/>
      <c r="F55" s="4"/>
    </row>
    <row r="56" spans="1:6" x14ac:dyDescent="0.25">
      <c r="A56" s="1"/>
      <c r="B56" s="1"/>
      <c r="C56" s="3"/>
      <c r="D56" s="4"/>
      <c r="E56" s="5"/>
      <c r="F56" s="4"/>
    </row>
    <row r="57" spans="1:6" ht="17.25" x14ac:dyDescent="0.4">
      <c r="A57" s="1"/>
      <c r="B57" s="1"/>
      <c r="C57" s="3"/>
      <c r="D57" s="8"/>
      <c r="E57" s="10"/>
      <c r="F57" s="8"/>
    </row>
    <row r="58" spans="1:6" x14ac:dyDescent="0.25">
      <c r="A58" s="1"/>
      <c r="B58" s="1"/>
      <c r="C58" s="1"/>
      <c r="D58" s="4"/>
      <c r="E58" s="5"/>
      <c r="F58" s="4"/>
    </row>
    <row r="59" spans="1:6" x14ac:dyDescent="0.25">
      <c r="A59" s="1"/>
      <c r="B59" s="1"/>
      <c r="C59" s="1"/>
      <c r="D59" s="4"/>
      <c r="E59" s="1"/>
      <c r="F59" s="4"/>
    </row>
    <row r="60" spans="1:6" x14ac:dyDescent="0.25">
      <c r="A60" s="1"/>
      <c r="B60" s="1"/>
      <c r="C60" s="1"/>
      <c r="D60" s="4"/>
      <c r="E60" s="1"/>
      <c r="F60" s="4"/>
    </row>
    <row r="61" spans="1:6" x14ac:dyDescent="0.25">
      <c r="A61" s="1"/>
      <c r="B61" s="1"/>
      <c r="C61" s="1"/>
      <c r="D61" s="4"/>
      <c r="E61" s="1"/>
      <c r="F61" s="4"/>
    </row>
    <row r="62" spans="1:6" x14ac:dyDescent="0.25">
      <c r="A62" s="1"/>
      <c r="B62" s="1"/>
      <c r="C62" s="1"/>
      <c r="D62" s="4"/>
      <c r="E62" s="1"/>
      <c r="F62" s="4"/>
    </row>
    <row r="63" spans="1:6" x14ac:dyDescent="0.25">
      <c r="A63" s="1"/>
      <c r="B63" s="1"/>
      <c r="C63" s="1"/>
      <c r="D63" s="4"/>
      <c r="E63" s="1"/>
      <c r="F63" s="4"/>
    </row>
    <row r="64" spans="1:6" x14ac:dyDescent="0.25">
      <c r="A64" s="1"/>
      <c r="B64" s="1"/>
      <c r="C64" s="1"/>
      <c r="D64" s="4"/>
      <c r="E64" s="1"/>
      <c r="F64" s="4"/>
    </row>
    <row r="65" spans="1:6" x14ac:dyDescent="0.25">
      <c r="A65" s="1"/>
      <c r="B65" s="1"/>
      <c r="C65" s="1"/>
      <c r="D65" s="4"/>
      <c r="E65" s="1"/>
      <c r="F65" s="4"/>
    </row>
    <row r="66" spans="1:6" x14ac:dyDescent="0.25">
      <c r="A66" s="1"/>
      <c r="B66" s="1"/>
      <c r="C66" s="1"/>
      <c r="D66" s="4"/>
      <c r="E66" s="1"/>
      <c r="F66" s="4"/>
    </row>
    <row r="67" spans="1:6" x14ac:dyDescent="0.25">
      <c r="A67" s="1"/>
      <c r="B67" s="1"/>
      <c r="C67" s="1"/>
      <c r="D67" s="4"/>
      <c r="E67" s="1"/>
      <c r="F67" s="4"/>
    </row>
    <row r="68" spans="1:6" x14ac:dyDescent="0.25">
      <c r="A68" s="1"/>
      <c r="B68" s="1"/>
      <c r="C68" s="1"/>
      <c r="D68" s="4"/>
      <c r="E68" s="1"/>
      <c r="F68" s="4"/>
    </row>
  </sheetData>
  <pageMargins left="0.7" right="0.7" top="0.75" bottom="0.75" header="0.3" footer="0.3"/>
  <pageSetup orientation="landscape" horizontalDpi="0" verticalDpi="0" r:id="rId1"/>
  <headerFooter>
    <oddHeader xml:space="preserve">&amp;C2023 Arbela Vacant Agricultural Study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David McArthur</cp:lastModifiedBy>
  <cp:lastPrinted>2019-08-15T23:17:50Z</cp:lastPrinted>
  <dcterms:created xsi:type="dcterms:W3CDTF">2019-08-15T22:04:58Z</dcterms:created>
  <dcterms:modified xsi:type="dcterms:W3CDTF">2024-02-05T23:41:39Z</dcterms:modified>
</cp:coreProperties>
</file>